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28099683-A7E2-4D43-A7A3-CD6534080BD8}" xr6:coauthVersionLast="46" xr6:coauthVersionMax="46" xr10:uidLastSave="{00000000-0000-0000-0000-000000000000}"/>
  <bookViews>
    <workbookView xWindow="22932" yWindow="-108" windowWidth="23256" windowHeight="12576" tabRatio="1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7" i="1"/>
  <c r="J109" i="1"/>
  <c r="J110" i="1"/>
  <c r="J111" i="1"/>
  <c r="J112" i="1"/>
  <c r="J113" i="1"/>
  <c r="J114" i="1"/>
  <c r="J5" i="1"/>
</calcChain>
</file>

<file path=xl/sharedStrings.xml><?xml version="1.0" encoding="utf-8"?>
<sst xmlns="http://schemas.openxmlformats.org/spreadsheetml/2006/main" count="338" uniqueCount="319">
  <si>
    <t>Profile</t>
  </si>
  <si>
    <t>Location</t>
  </si>
  <si>
    <t>Coordinates of profile intersects</t>
  </si>
  <si>
    <t>cliff top</t>
  </si>
  <si>
    <t>cliff base</t>
  </si>
  <si>
    <t>South Riviera Drive, Sewerby</t>
  </si>
  <si>
    <t>TA 19957 68576</t>
  </si>
  <si>
    <t>TA 19973 68562</t>
  </si>
  <si>
    <t>North of Bridlington defences</t>
  </si>
  <si>
    <t>TA 19617 68197</t>
  </si>
  <si>
    <t>Within car park to south of Bridlington defences</t>
  </si>
  <si>
    <t>TA 17332 64798</t>
  </si>
  <si>
    <t>Within South Shore Holiday Village, Wilsthorpe</t>
  </si>
  <si>
    <t>TA 17168 64310</t>
  </si>
  <si>
    <t>South end of Wilsthorpe village</t>
  </si>
  <si>
    <t>TA 17083 63793</t>
  </si>
  <si>
    <t>On Field Boundary to the North of Auburn Farm</t>
  </si>
  <si>
    <t>TA 17013 63275</t>
  </si>
  <si>
    <t>TA 17021 63274</t>
  </si>
  <si>
    <t>Opposite Auburn Farm</t>
  </si>
  <si>
    <t>TA 16985 62775</t>
  </si>
  <si>
    <t>TA 16989 62775</t>
  </si>
  <si>
    <t>On Field Boundary to the South of Auburn Farm</t>
  </si>
  <si>
    <t>TA 16956 62276</t>
  </si>
  <si>
    <t>TA 16958 62276</t>
  </si>
  <si>
    <t>North of Earl's Dyke, Barmston</t>
  </si>
  <si>
    <t>TA 16913 61777</t>
  </si>
  <si>
    <t>TA 16915 61777</t>
  </si>
  <si>
    <t>South of Earl's Dyke, Barmston</t>
  </si>
  <si>
    <t>TA 16895 61278</t>
  </si>
  <si>
    <t>TA 16897 61277</t>
  </si>
  <si>
    <t>Within Watermill Grounds to north of Barmston</t>
  </si>
  <si>
    <t>TA 16902 60776</t>
  </si>
  <si>
    <t>TA 16904 60776</t>
  </si>
  <si>
    <t>Opposite Hamilton Hill to north of Barmston</t>
  </si>
  <si>
    <t>TA 16933 60276</t>
  </si>
  <si>
    <t>TA 16939 60275</t>
  </si>
  <si>
    <t>To north of Barmston Beach caravan site, Barmston</t>
  </si>
  <si>
    <t>TA 17020 59649</t>
  </si>
  <si>
    <t>TA 17024 59649</t>
  </si>
  <si>
    <t>To south of Sands Lane, Barmston</t>
  </si>
  <si>
    <t>TA 17062 59149</t>
  </si>
  <si>
    <t>TA 17063 59149</t>
  </si>
  <si>
    <t>Opposite Barmston Outfall</t>
  </si>
  <si>
    <t>TA 17190 58664</t>
  </si>
  <si>
    <t>TA 17201 58665</t>
  </si>
  <si>
    <t>Opposite Brickdale to south of Barmston</t>
  </si>
  <si>
    <t>TA 17237 58116</t>
  </si>
  <si>
    <t>TA 17238 58117</t>
  </si>
  <si>
    <t>North Boundary of North Caravan Park, Skipsea</t>
  </si>
  <si>
    <t>TA 17362 57648</t>
  </si>
  <si>
    <t>TA 17367 57650</t>
  </si>
  <si>
    <t>South end of Seaside Caravan Park, Ulrome</t>
  </si>
  <si>
    <t>TA 17504 57168</t>
  </si>
  <si>
    <t>TA 17506 57169</t>
  </si>
  <si>
    <t>Between defences opposite Southfield Lane, Ulrome</t>
  </si>
  <si>
    <t>TA 17653 56690</t>
  </si>
  <si>
    <t>TA 17657 56691</t>
  </si>
  <si>
    <t>North end of Green Lane, Skipsea</t>
  </si>
  <si>
    <t>TA 17803 56213</t>
  </si>
  <si>
    <t>TA 17808 56215</t>
  </si>
  <si>
    <t>South of Green Lane, Skipsea</t>
  </si>
  <si>
    <t>TA 17966 55740</t>
  </si>
  <si>
    <t>TA 17972 55743</t>
  </si>
  <si>
    <t>Opposite Skipsea village</t>
  </si>
  <si>
    <t>TA 18134 55271</t>
  </si>
  <si>
    <t>TA 18146 55274</t>
  </si>
  <si>
    <t>Opposite bungalows to south of Skipsea</t>
  </si>
  <si>
    <t>TA 18309 54801</t>
  </si>
  <si>
    <t>TA 18317 54804</t>
  </si>
  <si>
    <t>To south of Withow Gap, Skipsea</t>
  </si>
  <si>
    <t>TA 18481 54332</t>
  </si>
  <si>
    <t>TA 18486 54333</t>
  </si>
  <si>
    <t>Within golf course to north of Skirlington</t>
  </si>
  <si>
    <t>TA 18632 53855</t>
  </si>
  <si>
    <t>TA 18641 53858</t>
  </si>
  <si>
    <t>North end of Skirlington campsite</t>
  </si>
  <si>
    <t>TA 18772 53374</t>
  </si>
  <si>
    <t>TA 18790 53380</t>
  </si>
  <si>
    <t>Within Low Skirlington campsite</t>
  </si>
  <si>
    <t>TA 18944 52905</t>
  </si>
  <si>
    <t>TA 18957 52909</t>
  </si>
  <si>
    <t>South end of Low Skirlington campsite</t>
  </si>
  <si>
    <t>TA 19108 52433</t>
  </si>
  <si>
    <t>TA 19123 52438</t>
  </si>
  <si>
    <t>At north end of Long Lane Atwick</t>
  </si>
  <si>
    <t>TA 19282 51964</t>
  </si>
  <si>
    <t>TA 19289 51966</t>
  </si>
  <si>
    <t>Opposite Long Lane, Atwick</t>
  </si>
  <si>
    <t>TA 19445 51491</t>
  </si>
  <si>
    <t>TA 19460 51496</t>
  </si>
  <si>
    <t>Opposite Cliff Road, Atwick</t>
  </si>
  <si>
    <t>TA 19641 51030</t>
  </si>
  <si>
    <t>TA 19649 51032</t>
  </si>
  <si>
    <t>South of Atwick</t>
  </si>
  <si>
    <t>TA 19811 50559</t>
  </si>
  <si>
    <t>TA 19833 50567</t>
  </si>
  <si>
    <t>Just north of Atwick Gap boat club, Hornsea</t>
  </si>
  <si>
    <t>TA 19990 50091</t>
  </si>
  <si>
    <t>Within campsite north end of Cliff Road, Hornsea</t>
  </si>
  <si>
    <t>TA 20177 49614</t>
  </si>
  <si>
    <t>TA 20198 49621</t>
  </si>
  <si>
    <t>Just south of Nutana Avenue, north Hornsea</t>
  </si>
  <si>
    <t>TA 20417 49182</t>
  </si>
  <si>
    <t>TA 20430 49186</t>
  </si>
  <si>
    <t>north end of Hornsea frontage</t>
  </si>
  <si>
    <t>TA 20616 48721</t>
  </si>
  <si>
    <t>TA 20627 48725</t>
  </si>
  <si>
    <t>Within caravan park to south of defences</t>
  </si>
  <si>
    <t>TA 21231 46660</t>
  </si>
  <si>
    <t>South of Hornsea</t>
  </si>
  <si>
    <t>TA 21366 46338</t>
  </si>
  <si>
    <t>TA 21384 46347</t>
  </si>
  <si>
    <t>Within Rolston firing range</t>
  </si>
  <si>
    <t>TA 21601 45896</t>
  </si>
  <si>
    <t>TA 21619 45905</t>
  </si>
  <si>
    <t>Opposite Rolston</t>
  </si>
  <si>
    <t>TA 21836 45455</t>
  </si>
  <si>
    <t>TA 21850 45462</t>
  </si>
  <si>
    <t>South end of old children's camp site, Rolston</t>
  </si>
  <si>
    <t>TA 22093 45026</t>
  </si>
  <si>
    <t>TA 22111 45035</t>
  </si>
  <si>
    <t>North of Mappleton</t>
  </si>
  <si>
    <t>TA 22358 44601</t>
  </si>
  <si>
    <t>TA 22373 44609</t>
  </si>
  <si>
    <t>North of Mappleton defences</t>
  </si>
  <si>
    <t>TA 22614 44170</t>
  </si>
  <si>
    <t>TA 22633 44180</t>
  </si>
  <si>
    <t>South of Mappleton defences</t>
  </si>
  <si>
    <t>TA 22812 43744</t>
  </si>
  <si>
    <t>TA 22830 43757</t>
  </si>
  <si>
    <t>Between Mappleton and Cowden</t>
  </si>
  <si>
    <t>TA 23057 43310</t>
  </si>
  <si>
    <t>TA 23072 43320</t>
  </si>
  <si>
    <t>North of Ellmere Lane, Cowden</t>
  </si>
  <si>
    <t>TA 23280 42973</t>
  </si>
  <si>
    <t>TA 23295 42982</t>
  </si>
  <si>
    <t>South end of Cowden</t>
  </si>
  <si>
    <t>TA 23536 42542</t>
  </si>
  <si>
    <t>TA 23554 42555</t>
  </si>
  <si>
    <t>North end of MOD site Cowden</t>
  </si>
  <si>
    <t>TA 23811 42124</t>
  </si>
  <si>
    <t>TA 23826 42134</t>
  </si>
  <si>
    <t>Within MOD site Cowden</t>
  </si>
  <si>
    <t>TA 24096 41713</t>
  </si>
  <si>
    <t>TA 24117 41727</t>
  </si>
  <si>
    <t>TA 24403 41318</t>
  </si>
  <si>
    <t>TA 24413 41324</t>
  </si>
  <si>
    <t>TA 24700 40916</t>
  </si>
  <si>
    <t>TA 24713 40924</t>
  </si>
  <si>
    <t>South end of MOD site Cowden</t>
  </si>
  <si>
    <t>TA 24992 40510</t>
  </si>
  <si>
    <t>TA 25018 40528</t>
  </si>
  <si>
    <t>South of MOD site Cowden</t>
  </si>
  <si>
    <t>TA 25296 40111</t>
  </si>
  <si>
    <t>TA 25314 40124</t>
  </si>
  <si>
    <t>North of Aldbrough</t>
  </si>
  <si>
    <t>TA 25579 39700</t>
  </si>
  <si>
    <t>TA 25589 39707</t>
  </si>
  <si>
    <t>South of Aldbrough</t>
  </si>
  <si>
    <t>TA 25876 39297</t>
  </si>
  <si>
    <t>TA 25896 39311</t>
  </si>
  <si>
    <t>North of Hill Top Farm, south Aldbrough</t>
  </si>
  <si>
    <t>TA 26163 38887</t>
  </si>
  <si>
    <t>TA 26187 38903</t>
  </si>
  <si>
    <t>South of Hill Top Farm, south Aldbrough</t>
  </si>
  <si>
    <t>TA 26449 38480</t>
  </si>
  <si>
    <t>TA 26469 38493</t>
  </si>
  <si>
    <t>Opposite East Newton</t>
  </si>
  <si>
    <t>TA 26728 38064</t>
  </si>
  <si>
    <t>TA 26739 38071</t>
  </si>
  <si>
    <t>Between East Newton and Ringbrough</t>
  </si>
  <si>
    <t>TA 27031 37664</t>
  </si>
  <si>
    <t>TA 27034 37666</t>
  </si>
  <si>
    <t>Opposite Ringbrough</t>
  </si>
  <si>
    <t>TA 27323 37259</t>
  </si>
  <si>
    <t>TA 27326 37261</t>
  </si>
  <si>
    <t>South of Ringbrough</t>
  </si>
  <si>
    <t>TA 27596 36839</t>
  </si>
  <si>
    <t>TA 27601 36842</t>
  </si>
  <si>
    <t>TA 27891 36436</t>
  </si>
  <si>
    <t>TA 27897 36441</t>
  </si>
  <si>
    <t>North of Garton</t>
  </si>
  <si>
    <t>TA 28187 36032</t>
  </si>
  <si>
    <t>TA 28209 36047</t>
  </si>
  <si>
    <t>South of Garton</t>
  </si>
  <si>
    <t>TA 28472 35623</t>
  </si>
  <si>
    <t>TA 28501 35643</t>
  </si>
  <si>
    <t>Opposite Grimston Park</t>
  </si>
  <si>
    <t>TA 28740 35198</t>
  </si>
  <si>
    <t>TA 28762 35213</t>
  </si>
  <si>
    <t>South of Grimston Park</t>
  </si>
  <si>
    <t>TA 29023 34783</t>
  </si>
  <si>
    <t>TA 29044 34799</t>
  </si>
  <si>
    <t>North of Hilston</t>
  </si>
  <si>
    <t>TA 29328 34387</t>
  </si>
  <si>
    <t>TA 29344 34398</t>
  </si>
  <si>
    <t>Opposite Hilston village</t>
  </si>
  <si>
    <t>TA 29627 33986</t>
  </si>
  <si>
    <t>TA 29640 33995</t>
  </si>
  <si>
    <t>North of Pastures Lane Tunstall</t>
  </si>
  <si>
    <t>TA 29926 33584</t>
  </si>
  <si>
    <t>TA 29941 33596</t>
  </si>
  <si>
    <t>North end of Pastures Lane Tunstall</t>
  </si>
  <si>
    <t>TA 30231 33189</t>
  </si>
  <si>
    <t>TA 30251 33203</t>
  </si>
  <si>
    <t>Opposite Pastures Lane Tunstall</t>
  </si>
  <si>
    <t>TA 30549 32803</t>
  </si>
  <si>
    <t>TA 30558 32809</t>
  </si>
  <si>
    <t>North of Tunstall village</t>
  </si>
  <si>
    <t>TA 30882 32429</t>
  </si>
  <si>
    <t>TA 30889 32433</t>
  </si>
  <si>
    <t>South of Tunstall village</t>
  </si>
  <si>
    <t>TA 31182 32028</t>
  </si>
  <si>
    <t>TA 31188 32032</t>
  </si>
  <si>
    <t>North of Sand Le Mere Campsite, Tunstall</t>
  </si>
  <si>
    <t>TA 31472 31621</t>
  </si>
  <si>
    <t>TA 31479 31625</t>
  </si>
  <si>
    <t>South of Sand Le Mere Campsite, Tunstall</t>
  </si>
  <si>
    <t>TA 31776 31222</t>
  </si>
  <si>
    <t>TA 31778 31224</t>
  </si>
  <si>
    <t>South of Sand Le Mere, Tunstall</t>
  </si>
  <si>
    <t>TA 32072 30819</t>
  </si>
  <si>
    <t>TA 32074 30821</t>
  </si>
  <si>
    <t>Opposite Redhouse Farm, south Tunstall</t>
  </si>
  <si>
    <t>TA 32355 30406</t>
  </si>
  <si>
    <t>TA 32362 30412</t>
  </si>
  <si>
    <t>North of Waxholm</t>
  </si>
  <si>
    <t>TA 32672 30020</t>
  </si>
  <si>
    <t>TA 32676 30023</t>
  </si>
  <si>
    <t>South of Waxholm</t>
  </si>
  <si>
    <t>TA 33000 29641</t>
  </si>
  <si>
    <t>TA 33003 29643</t>
  </si>
  <si>
    <t>Between Waxholm and Withernsea</t>
  </si>
  <si>
    <t>TA 33328 29263</t>
  </si>
  <si>
    <t>TA 33335 29269</t>
  </si>
  <si>
    <t>North of Withernsea defences</t>
  </si>
  <si>
    <t>TA 33657 28885</t>
  </si>
  <si>
    <t>TA 33665 28891</t>
  </si>
  <si>
    <t>South of Turner Avenue at south end of Withernsea</t>
  </si>
  <si>
    <t>TA 35040 26795</t>
  </si>
  <si>
    <t>TA 35042 26796</t>
  </si>
  <si>
    <t>South of Golden Sands campsite Withernsea</t>
  </si>
  <si>
    <t>TA 35360 26410</t>
  </si>
  <si>
    <t>Just north of Intack Farm, Hollym</t>
  </si>
  <si>
    <t>TA 35679 26023</t>
  </si>
  <si>
    <t>TA 35688 26031</t>
  </si>
  <si>
    <t>Opposite sewage works off Holmpton Road</t>
  </si>
  <si>
    <t>TA 35979 25624</t>
  </si>
  <si>
    <t>TA 35984 25628</t>
  </si>
  <si>
    <t>Just north of Nevilles Farm, Holmpton</t>
  </si>
  <si>
    <t>TA 36290 25232</t>
  </si>
  <si>
    <t>TA 36293 25234</t>
  </si>
  <si>
    <t>Just north of The Runnell, Holmpton</t>
  </si>
  <si>
    <t>TA 36584 24828</t>
  </si>
  <si>
    <t>TA 36586 24829</t>
  </si>
  <si>
    <t>North of Holmpton Village</t>
  </si>
  <si>
    <t>TA 36900 24440</t>
  </si>
  <si>
    <t>TA 36905 24444</t>
  </si>
  <si>
    <t>Opposite Holmpton Village</t>
  </si>
  <si>
    <t>TA 37210 24048</t>
  </si>
  <si>
    <t>TA 37217 24053</t>
  </si>
  <si>
    <t>South of Holmpton Village</t>
  </si>
  <si>
    <t>TA 37527 23661</t>
  </si>
  <si>
    <t>TA 37538 23670</t>
  </si>
  <si>
    <t>TA 37842 23273</t>
  </si>
  <si>
    <t>TA 37856 23283</t>
  </si>
  <si>
    <t>North of Out Newton</t>
  </si>
  <si>
    <t>TA 38183 22905</t>
  </si>
  <si>
    <t>TA 38193 22912</t>
  </si>
  <si>
    <t>Opposite Out Newton</t>
  </si>
  <si>
    <t>TA 38482 22503</t>
  </si>
  <si>
    <t>TA 38504 22520</t>
  </si>
  <si>
    <t>South of Out Newton</t>
  </si>
  <si>
    <t>TA 38771 22095</t>
  </si>
  <si>
    <t>TA 38792 22111</t>
  </si>
  <si>
    <t>Dimlington High</t>
  </si>
  <si>
    <t>TA 39044 21674</t>
  </si>
  <si>
    <t>TA 39072 21696</t>
  </si>
  <si>
    <t>South of Dimlington High</t>
  </si>
  <si>
    <t>TA 39341 21271</t>
  </si>
  <si>
    <t>TA 39369 21293</t>
  </si>
  <si>
    <t>Between Dimlington High and Easington</t>
  </si>
  <si>
    <t>TA 39647 20876</t>
  </si>
  <si>
    <t>TA 39670 20894</t>
  </si>
  <si>
    <t>To south of Easington defences</t>
  </si>
  <si>
    <t>TA 40601 19102</t>
  </si>
  <si>
    <t>Opposite Seaside Rd to south of Easington</t>
  </si>
  <si>
    <t>TA 40803 18645</t>
  </si>
  <si>
    <t>South end of Lagoon/Dune SSSI, Kilnsea</t>
  </si>
  <si>
    <t>TA 41400 16728</t>
  </si>
  <si>
    <t>North of old MOD site, Kilnsea</t>
  </si>
  <si>
    <t>TA 41614 16275</t>
  </si>
  <si>
    <t>South of BlueBell, Kilnsea</t>
  </si>
  <si>
    <t>TA 41757 15798</t>
  </si>
  <si>
    <t>Between Kilnsea and Spurn</t>
  </si>
  <si>
    <t>TA 41880 15331</t>
  </si>
  <si>
    <t>North end of Spurn</t>
  </si>
  <si>
    <t>TA 42014 14851</t>
  </si>
  <si>
    <t>At neck point on Spurn peninsular</t>
  </si>
  <si>
    <t>Cliff</t>
  </si>
  <si>
    <t>indeterminate</t>
  </si>
  <si>
    <t>ramp</t>
  </si>
  <si>
    <t>height</t>
  </si>
  <si>
    <r>
      <rPr>
        <b/>
        <sz val="8"/>
        <color theme="1"/>
        <rFont val="Arial"/>
        <family val="2"/>
      </rPr>
      <t>Bridlington frontage</t>
    </r>
    <r>
      <rPr>
        <sz val="8"/>
        <color theme="1"/>
        <rFont val="Arial"/>
        <family val="2"/>
      </rPr>
      <t xml:space="preserve"> (3–7)</t>
    </r>
  </si>
  <si>
    <r>
      <rPr>
        <b/>
        <sz val="8"/>
        <color theme="1"/>
        <rFont val="Arial"/>
        <family val="2"/>
      </rPr>
      <t>Hornsea frontage</t>
    </r>
    <r>
      <rPr>
        <sz val="8"/>
        <color theme="1"/>
        <rFont val="Arial"/>
        <family val="2"/>
      </rPr>
      <t xml:space="preserve"> (42–44)</t>
    </r>
  </si>
  <si>
    <r>
      <rPr>
        <b/>
        <sz val="8"/>
        <color theme="1"/>
        <rFont val="Arial"/>
        <family val="2"/>
      </rPr>
      <t>Withernsea frontage</t>
    </r>
    <r>
      <rPr>
        <sz val="8"/>
        <color theme="1"/>
        <rFont val="Arial"/>
        <family val="2"/>
      </rPr>
      <t xml:space="preserve"> (90–93)</t>
    </r>
  </si>
  <si>
    <r>
      <rPr>
        <b/>
        <sz val="8"/>
        <color theme="1"/>
        <rFont val="Arial"/>
        <family val="2"/>
      </rPr>
      <t>Easington gas terminal</t>
    </r>
    <r>
      <rPr>
        <sz val="8"/>
        <color theme="1"/>
        <rFont val="Arial"/>
        <family val="2"/>
      </rPr>
      <t xml:space="preserve"> (110–112)</t>
    </r>
  </si>
  <si>
    <r>
      <rPr>
        <b/>
        <sz val="8"/>
        <color theme="1"/>
        <rFont val="Arial"/>
        <family val="2"/>
      </rPr>
      <t>Easington/ Kilnsea Dunes</t>
    </r>
    <r>
      <rPr>
        <sz val="8"/>
        <color theme="1"/>
        <rFont val="Arial"/>
        <family val="2"/>
      </rPr>
      <t xml:space="preserve"> (115–117)</t>
    </r>
  </si>
  <si>
    <t>cliff</t>
  </si>
  <si>
    <t>List prepared by Brian Williams, March 2014</t>
  </si>
  <si>
    <t>m/OD</t>
  </si>
  <si>
    <t>ft/OD</t>
  </si>
  <si>
    <t>East Yorkshire coastal erosion</t>
  </si>
  <si>
    <t>Cliff heights and coordinates</t>
  </si>
  <si>
    <t>Monitoring profiles are spaced at intervals of 500 metres (Pr17 to 18 +100m ; Pr53 to 54 -100m)</t>
  </si>
  <si>
    <t>Coordinates generated in UK Grid Reference Finder (satellite imagery late 2009 / early 2010)</t>
  </si>
  <si>
    <t>Cliff heights as at September 2008 (source: East Riding of Yorkshire Council)</t>
  </si>
  <si>
    <t>urbanrim.org.uk/cliff-heights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</si>
</sst>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8"/>
      <name val="Arial"/>
      <family val="2"/>
    </font>
    <font>
      <b/>
      <sz val="11"/>
      <color theme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topLeftCell="A106" workbookViewId="0">
      <selection activeCell="C122" sqref="C122"/>
    </sheetView>
  </sheetViews>
  <sheetFormatPr defaultRowHeight="13.2" customHeight="1" x14ac:dyDescent="0.25"/>
  <cols>
    <col min="1" max="1" width="3.77734375" style="2" customWidth="1"/>
    <col min="2" max="2" width="0.88671875" style="2" customWidth="1"/>
    <col min="3" max="3" width="11.5546875" style="2" customWidth="1"/>
    <col min="4" max="4" width="24.33203125" style="2" customWidth="1"/>
    <col min="5" max="6" width="14.77734375" style="2" customWidth="1"/>
    <col min="7" max="7" width="0.88671875" style="2" customWidth="1"/>
    <col min="8" max="8" width="6.77734375" style="2" customWidth="1"/>
    <col min="9" max="9" width="0.88671875" style="2" customWidth="1"/>
    <col min="10" max="11" width="6.33203125" style="2" customWidth="1"/>
    <col min="12" max="16384" width="8.88671875" style="2"/>
  </cols>
  <sheetData>
    <row r="1" spans="1:10" ht="13.2" customHeight="1" thickBot="1" x14ac:dyDescent="0.3">
      <c r="A1" s="1" t="s">
        <v>0</v>
      </c>
      <c r="B1" s="1"/>
      <c r="D1" s="9" t="s">
        <v>1</v>
      </c>
      <c r="E1" s="17" t="s">
        <v>2</v>
      </c>
      <c r="F1" s="18"/>
      <c r="G1" s="1"/>
      <c r="H1" s="8" t="s">
        <v>300</v>
      </c>
      <c r="J1" s="8" t="s">
        <v>309</v>
      </c>
    </row>
    <row r="2" spans="1:10" s="5" customFormat="1" ht="13.2" customHeight="1" x14ac:dyDescent="0.25">
      <c r="E2" s="6" t="s">
        <v>3</v>
      </c>
      <c r="F2" s="6" t="s">
        <v>4</v>
      </c>
      <c r="G2" s="6"/>
      <c r="H2" s="11" t="s">
        <v>303</v>
      </c>
      <c r="J2" s="11" t="s">
        <v>303</v>
      </c>
    </row>
    <row r="3" spans="1:10" s="5" customFormat="1" ht="13.2" customHeight="1" thickBot="1" x14ac:dyDescent="0.3">
      <c r="A3" s="19"/>
      <c r="B3" s="19"/>
      <c r="C3" s="19"/>
      <c r="D3" s="19"/>
      <c r="E3" s="20"/>
      <c r="F3" s="20"/>
      <c r="G3" s="20"/>
      <c r="H3" s="21" t="s">
        <v>311</v>
      </c>
      <c r="I3" s="19"/>
      <c r="J3" s="21" t="s">
        <v>312</v>
      </c>
    </row>
    <row r="4" spans="1:10" s="5" customFormat="1" ht="13.2" customHeight="1" thickTop="1" x14ac:dyDescent="0.25">
      <c r="E4" s="6"/>
      <c r="F4" s="6"/>
      <c r="G4" s="6"/>
      <c r="H4" s="11"/>
    </row>
    <row r="5" spans="1:10" ht="13.2" customHeight="1" x14ac:dyDescent="0.25">
      <c r="A5" s="2">
        <v>1</v>
      </c>
      <c r="C5" s="22" t="s">
        <v>5</v>
      </c>
      <c r="D5" s="22"/>
      <c r="E5" s="12" t="s">
        <v>6</v>
      </c>
      <c r="F5" s="12" t="s">
        <v>7</v>
      </c>
      <c r="H5" s="7">
        <v>25.7</v>
      </c>
      <c r="J5" s="2">
        <f>H5*3.2808</f>
        <v>84.316559999999996</v>
      </c>
    </row>
    <row r="6" spans="1:10" ht="13.2" customHeight="1" x14ac:dyDescent="0.25">
      <c r="A6" s="2">
        <v>2</v>
      </c>
      <c r="C6" s="22" t="s">
        <v>8</v>
      </c>
      <c r="D6" s="22"/>
      <c r="E6" s="12" t="s">
        <v>9</v>
      </c>
      <c r="F6" s="12" t="s">
        <v>301</v>
      </c>
      <c r="H6" s="7">
        <v>16.600000000000001</v>
      </c>
      <c r="J6" s="2">
        <f>H6*3.2808</f>
        <v>54.461280000000009</v>
      </c>
    </row>
    <row r="7" spans="1:10" ht="13.2" customHeight="1" x14ac:dyDescent="0.25">
      <c r="A7" s="3"/>
      <c r="B7" s="3"/>
      <c r="C7" s="22" t="s">
        <v>304</v>
      </c>
      <c r="D7" s="22"/>
      <c r="E7" s="12"/>
      <c r="F7" s="12"/>
      <c r="H7" s="7"/>
    </row>
    <row r="8" spans="1:10" ht="13.2" customHeight="1" x14ac:dyDescent="0.25">
      <c r="A8" s="2">
        <v>8</v>
      </c>
      <c r="C8" s="22" t="s">
        <v>10</v>
      </c>
      <c r="D8" s="22"/>
      <c r="E8" s="12" t="s">
        <v>11</v>
      </c>
      <c r="F8" s="12" t="s">
        <v>301</v>
      </c>
      <c r="H8" s="7">
        <v>12.2</v>
      </c>
      <c r="J8" s="2">
        <f t="shared" ref="J8:J41" si="0">H8*3.2808</f>
        <v>40.025759999999998</v>
      </c>
    </row>
    <row r="9" spans="1:10" ht="13.2" customHeight="1" x14ac:dyDescent="0.25">
      <c r="A9" s="2">
        <v>9</v>
      </c>
      <c r="C9" s="22" t="s">
        <v>12</v>
      </c>
      <c r="D9" s="22"/>
      <c r="E9" s="12" t="s">
        <v>13</v>
      </c>
      <c r="F9" s="12" t="s">
        <v>301</v>
      </c>
      <c r="H9" s="7">
        <v>11.2</v>
      </c>
      <c r="J9" s="2">
        <f t="shared" si="0"/>
        <v>36.744959999999999</v>
      </c>
    </row>
    <row r="10" spans="1:10" ht="13.2" customHeight="1" x14ac:dyDescent="0.25">
      <c r="A10" s="2">
        <v>10</v>
      </c>
      <c r="C10" s="22" t="s">
        <v>14</v>
      </c>
      <c r="D10" s="22"/>
      <c r="E10" s="12" t="s">
        <v>15</v>
      </c>
      <c r="F10" s="12" t="s">
        <v>301</v>
      </c>
      <c r="H10" s="7">
        <v>8</v>
      </c>
      <c r="J10" s="2">
        <f t="shared" si="0"/>
        <v>26.246400000000001</v>
      </c>
    </row>
    <row r="11" spans="1:10" ht="13.2" customHeight="1" x14ac:dyDescent="0.25">
      <c r="A11" s="2">
        <v>11</v>
      </c>
      <c r="C11" s="22" t="s">
        <v>16</v>
      </c>
      <c r="D11" s="22"/>
      <c r="E11" s="12" t="s">
        <v>17</v>
      </c>
      <c r="F11" s="12" t="s">
        <v>18</v>
      </c>
      <c r="H11" s="7">
        <v>8.1</v>
      </c>
      <c r="J11" s="2">
        <f t="shared" si="0"/>
        <v>26.574480000000001</v>
      </c>
    </row>
    <row r="12" spans="1:10" ht="13.2" customHeight="1" x14ac:dyDescent="0.25">
      <c r="A12" s="2">
        <v>12</v>
      </c>
      <c r="C12" s="22" t="s">
        <v>19</v>
      </c>
      <c r="D12" s="22"/>
      <c r="E12" s="12" t="s">
        <v>20</v>
      </c>
      <c r="F12" s="12" t="s">
        <v>21</v>
      </c>
      <c r="H12" s="7">
        <v>5.0999999999999996</v>
      </c>
      <c r="J12" s="2">
        <f t="shared" si="0"/>
        <v>16.73208</v>
      </c>
    </row>
    <row r="13" spans="1:10" ht="13.2" customHeight="1" x14ac:dyDescent="0.25">
      <c r="A13" s="2">
        <v>13</v>
      </c>
      <c r="C13" s="22" t="s">
        <v>22</v>
      </c>
      <c r="D13" s="22"/>
      <c r="E13" s="12" t="s">
        <v>23</v>
      </c>
      <c r="F13" s="12" t="s">
        <v>24</v>
      </c>
      <c r="H13" s="7">
        <v>7.3</v>
      </c>
      <c r="J13" s="2">
        <f t="shared" si="0"/>
        <v>23.949840000000002</v>
      </c>
    </row>
    <row r="14" spans="1:10" ht="13.2" customHeight="1" x14ac:dyDescent="0.25">
      <c r="A14" s="2">
        <v>14</v>
      </c>
      <c r="C14" s="22" t="s">
        <v>25</v>
      </c>
      <c r="D14" s="22"/>
      <c r="E14" s="12" t="s">
        <v>26</v>
      </c>
      <c r="F14" s="12" t="s">
        <v>27</v>
      </c>
      <c r="H14" s="7">
        <v>6.7</v>
      </c>
      <c r="J14" s="2">
        <f t="shared" si="0"/>
        <v>21.981360000000002</v>
      </c>
    </row>
    <row r="15" spans="1:10" ht="13.2" customHeight="1" x14ac:dyDescent="0.25">
      <c r="A15" s="2">
        <v>15</v>
      </c>
      <c r="C15" s="22" t="s">
        <v>28</v>
      </c>
      <c r="D15" s="22"/>
      <c r="E15" s="12" t="s">
        <v>29</v>
      </c>
      <c r="F15" s="12" t="s">
        <v>30</v>
      </c>
      <c r="H15" s="7">
        <v>7.2</v>
      </c>
      <c r="J15" s="2">
        <f t="shared" si="0"/>
        <v>23.621760000000002</v>
      </c>
    </row>
    <row r="16" spans="1:10" ht="13.2" customHeight="1" x14ac:dyDescent="0.25">
      <c r="A16" s="2">
        <v>16</v>
      </c>
      <c r="C16" s="22" t="s">
        <v>31</v>
      </c>
      <c r="D16" s="22"/>
      <c r="E16" s="12" t="s">
        <v>32</v>
      </c>
      <c r="F16" s="12" t="s">
        <v>33</v>
      </c>
      <c r="H16" s="7">
        <v>8.3000000000000007</v>
      </c>
      <c r="J16" s="2">
        <f t="shared" si="0"/>
        <v>27.230640000000005</v>
      </c>
    </row>
    <row r="17" spans="1:10" ht="13.2" customHeight="1" x14ac:dyDescent="0.25">
      <c r="A17" s="2">
        <v>17</v>
      </c>
      <c r="C17" s="22" t="s">
        <v>34</v>
      </c>
      <c r="D17" s="22"/>
      <c r="E17" s="12" t="s">
        <v>35</v>
      </c>
      <c r="F17" s="12" t="s">
        <v>36</v>
      </c>
      <c r="H17" s="7">
        <v>5.5</v>
      </c>
      <c r="J17" s="2">
        <f t="shared" si="0"/>
        <v>18.0444</v>
      </c>
    </row>
    <row r="18" spans="1:10" ht="13.2" customHeight="1" x14ac:dyDescent="0.25">
      <c r="A18" s="2">
        <v>18</v>
      </c>
      <c r="C18" s="22" t="s">
        <v>37</v>
      </c>
      <c r="D18" s="22"/>
      <c r="E18" s="12" t="s">
        <v>38</v>
      </c>
      <c r="F18" s="12" t="s">
        <v>39</v>
      </c>
      <c r="H18" s="7">
        <v>9.8000000000000007</v>
      </c>
      <c r="J18" s="2">
        <f t="shared" si="0"/>
        <v>32.151840000000007</v>
      </c>
    </row>
    <row r="19" spans="1:10" ht="13.2" customHeight="1" x14ac:dyDescent="0.25">
      <c r="A19" s="2">
        <v>19</v>
      </c>
      <c r="C19" s="22" t="s">
        <v>40</v>
      </c>
      <c r="D19" s="22"/>
      <c r="E19" s="12" t="s">
        <v>41</v>
      </c>
      <c r="F19" s="12" t="s">
        <v>42</v>
      </c>
      <c r="H19" s="7">
        <v>7</v>
      </c>
      <c r="J19" s="2">
        <f t="shared" si="0"/>
        <v>22.965600000000002</v>
      </c>
    </row>
    <row r="20" spans="1:10" ht="13.2" customHeight="1" x14ac:dyDescent="0.25">
      <c r="A20" s="2">
        <v>20</v>
      </c>
      <c r="C20" s="22" t="s">
        <v>43</v>
      </c>
      <c r="D20" s="22"/>
      <c r="E20" s="12" t="s">
        <v>44</v>
      </c>
      <c r="F20" s="12" t="s">
        <v>45</v>
      </c>
      <c r="H20" s="7">
        <v>9.1</v>
      </c>
      <c r="J20" s="2">
        <f t="shared" si="0"/>
        <v>29.85528</v>
      </c>
    </row>
    <row r="21" spans="1:10" ht="13.2" customHeight="1" x14ac:dyDescent="0.25">
      <c r="A21" s="2">
        <v>21</v>
      </c>
      <c r="C21" s="22" t="s">
        <v>46</v>
      </c>
      <c r="D21" s="22"/>
      <c r="E21" s="12" t="s">
        <v>47</v>
      </c>
      <c r="F21" s="12" t="s">
        <v>48</v>
      </c>
      <c r="H21" s="7">
        <v>5.9</v>
      </c>
      <c r="J21" s="2">
        <f t="shared" si="0"/>
        <v>19.356720000000003</v>
      </c>
    </row>
    <row r="22" spans="1:10" ht="13.2" customHeight="1" x14ac:dyDescent="0.25">
      <c r="A22" s="2">
        <v>22</v>
      </c>
      <c r="C22" s="22" t="s">
        <v>49</v>
      </c>
      <c r="D22" s="22"/>
      <c r="E22" s="12" t="s">
        <v>50</v>
      </c>
      <c r="F22" s="12" t="s">
        <v>51</v>
      </c>
      <c r="H22" s="7">
        <v>7.4</v>
      </c>
      <c r="J22" s="2">
        <f t="shared" si="0"/>
        <v>24.277920000000002</v>
      </c>
    </row>
    <row r="23" spans="1:10" ht="13.2" customHeight="1" x14ac:dyDescent="0.25">
      <c r="A23" s="2">
        <v>23</v>
      </c>
      <c r="C23" s="22" t="s">
        <v>52</v>
      </c>
      <c r="D23" s="22"/>
      <c r="E23" s="12" t="s">
        <v>53</v>
      </c>
      <c r="F23" s="12" t="s">
        <v>54</v>
      </c>
      <c r="H23" s="7">
        <v>7.1</v>
      </c>
      <c r="J23" s="2">
        <f t="shared" si="0"/>
        <v>23.293679999999998</v>
      </c>
    </row>
    <row r="24" spans="1:10" ht="13.2" customHeight="1" x14ac:dyDescent="0.25">
      <c r="A24" s="2">
        <v>24</v>
      </c>
      <c r="C24" s="22" t="s">
        <v>55</v>
      </c>
      <c r="D24" s="22"/>
      <c r="E24" s="12" t="s">
        <v>56</v>
      </c>
      <c r="F24" s="12" t="s">
        <v>57</v>
      </c>
      <c r="H24" s="7">
        <v>8.1999999999999993</v>
      </c>
      <c r="J24" s="2">
        <f t="shared" si="0"/>
        <v>26.902559999999998</v>
      </c>
    </row>
    <row r="25" spans="1:10" ht="13.2" customHeight="1" x14ac:dyDescent="0.25">
      <c r="A25" s="2">
        <v>25</v>
      </c>
      <c r="C25" s="22" t="s">
        <v>58</v>
      </c>
      <c r="D25" s="22"/>
      <c r="E25" s="12" t="s">
        <v>59</v>
      </c>
      <c r="F25" s="12" t="s">
        <v>60</v>
      </c>
      <c r="H25" s="7">
        <v>8.4</v>
      </c>
      <c r="J25" s="2">
        <f t="shared" si="0"/>
        <v>27.558720000000001</v>
      </c>
    </row>
    <row r="26" spans="1:10" ht="13.2" customHeight="1" x14ac:dyDescent="0.25">
      <c r="A26" s="2">
        <v>26</v>
      </c>
      <c r="C26" s="22" t="s">
        <v>61</v>
      </c>
      <c r="D26" s="22"/>
      <c r="E26" s="12" t="s">
        <v>62</v>
      </c>
      <c r="F26" s="12" t="s">
        <v>63</v>
      </c>
      <c r="H26" s="7">
        <v>10.6</v>
      </c>
      <c r="J26" s="2">
        <f t="shared" si="0"/>
        <v>34.776479999999999</v>
      </c>
    </row>
    <row r="27" spans="1:10" ht="13.2" customHeight="1" x14ac:dyDescent="0.25">
      <c r="A27" s="2">
        <v>27</v>
      </c>
      <c r="C27" s="22" t="s">
        <v>64</v>
      </c>
      <c r="D27" s="22"/>
      <c r="E27" s="12" t="s">
        <v>65</v>
      </c>
      <c r="F27" s="12" t="s">
        <v>66</v>
      </c>
      <c r="H27" s="7">
        <v>13</v>
      </c>
      <c r="J27" s="2">
        <f t="shared" si="0"/>
        <v>42.650400000000005</v>
      </c>
    </row>
    <row r="28" spans="1:10" ht="13.2" customHeight="1" x14ac:dyDescent="0.25">
      <c r="A28" s="2">
        <v>28</v>
      </c>
      <c r="C28" s="22" t="s">
        <v>67</v>
      </c>
      <c r="D28" s="22"/>
      <c r="E28" s="12" t="s">
        <v>68</v>
      </c>
      <c r="F28" s="12" t="s">
        <v>69</v>
      </c>
      <c r="H28" s="7">
        <v>12.9</v>
      </c>
      <c r="J28" s="2">
        <f t="shared" si="0"/>
        <v>42.322320000000005</v>
      </c>
    </row>
    <row r="29" spans="1:10" ht="13.2" customHeight="1" x14ac:dyDescent="0.25">
      <c r="A29" s="2">
        <v>29</v>
      </c>
      <c r="C29" s="22" t="s">
        <v>70</v>
      </c>
      <c r="D29" s="22"/>
      <c r="E29" s="12" t="s">
        <v>71</v>
      </c>
      <c r="F29" s="12" t="s">
        <v>72</v>
      </c>
      <c r="H29" s="7">
        <v>11.6</v>
      </c>
      <c r="J29" s="2">
        <f t="shared" si="0"/>
        <v>38.057279999999999</v>
      </c>
    </row>
    <row r="30" spans="1:10" ht="13.2" customHeight="1" x14ac:dyDescent="0.25">
      <c r="A30" s="2">
        <v>30</v>
      </c>
      <c r="C30" s="22" t="s">
        <v>73</v>
      </c>
      <c r="D30" s="22"/>
      <c r="E30" s="12" t="s">
        <v>74</v>
      </c>
      <c r="F30" s="12" t="s">
        <v>75</v>
      </c>
      <c r="H30" s="7">
        <v>14.6</v>
      </c>
      <c r="J30" s="2">
        <f t="shared" si="0"/>
        <v>47.899680000000004</v>
      </c>
    </row>
    <row r="31" spans="1:10" ht="13.2" customHeight="1" x14ac:dyDescent="0.25">
      <c r="A31" s="2">
        <v>31</v>
      </c>
      <c r="C31" s="22" t="s">
        <v>76</v>
      </c>
      <c r="D31" s="22"/>
      <c r="E31" s="12" t="s">
        <v>77</v>
      </c>
      <c r="F31" s="12" t="s">
        <v>78</v>
      </c>
      <c r="H31" s="7">
        <v>18.3</v>
      </c>
      <c r="J31" s="2">
        <f t="shared" si="0"/>
        <v>60.038640000000008</v>
      </c>
    </row>
    <row r="32" spans="1:10" ht="13.2" customHeight="1" x14ac:dyDescent="0.25">
      <c r="A32" s="2">
        <v>32</v>
      </c>
      <c r="C32" s="22" t="s">
        <v>79</v>
      </c>
      <c r="D32" s="22"/>
      <c r="E32" s="12" t="s">
        <v>80</v>
      </c>
      <c r="F32" s="12" t="s">
        <v>81</v>
      </c>
      <c r="H32" s="7">
        <v>15.4</v>
      </c>
      <c r="J32" s="2">
        <f t="shared" si="0"/>
        <v>50.524320000000003</v>
      </c>
    </row>
    <row r="33" spans="1:10" ht="13.2" customHeight="1" x14ac:dyDescent="0.25">
      <c r="A33" s="2">
        <v>33</v>
      </c>
      <c r="C33" s="22" t="s">
        <v>82</v>
      </c>
      <c r="D33" s="22"/>
      <c r="E33" s="12" t="s">
        <v>83</v>
      </c>
      <c r="F33" s="12" t="s">
        <v>84</v>
      </c>
      <c r="H33" s="7">
        <v>16.5</v>
      </c>
      <c r="J33" s="2">
        <f t="shared" si="0"/>
        <v>54.133200000000002</v>
      </c>
    </row>
    <row r="34" spans="1:10" ht="13.2" customHeight="1" x14ac:dyDescent="0.25">
      <c r="A34" s="2">
        <v>34</v>
      </c>
      <c r="C34" s="22" t="s">
        <v>85</v>
      </c>
      <c r="D34" s="22"/>
      <c r="E34" s="12" t="s">
        <v>86</v>
      </c>
      <c r="F34" s="12" t="s">
        <v>87</v>
      </c>
      <c r="H34" s="7">
        <v>14.9</v>
      </c>
      <c r="J34" s="2">
        <f t="shared" si="0"/>
        <v>48.883920000000003</v>
      </c>
    </row>
    <row r="35" spans="1:10" ht="13.2" customHeight="1" x14ac:dyDescent="0.25">
      <c r="A35" s="2">
        <v>35</v>
      </c>
      <c r="C35" s="22" t="s">
        <v>88</v>
      </c>
      <c r="D35" s="22"/>
      <c r="E35" s="12" t="s">
        <v>89</v>
      </c>
      <c r="F35" s="12" t="s">
        <v>90</v>
      </c>
      <c r="H35" s="7">
        <v>17.399999999999999</v>
      </c>
      <c r="J35" s="2">
        <f t="shared" si="0"/>
        <v>57.085920000000002</v>
      </c>
    </row>
    <row r="36" spans="1:10" ht="13.2" customHeight="1" x14ac:dyDescent="0.25">
      <c r="A36" s="2">
        <v>36</v>
      </c>
      <c r="C36" s="22" t="s">
        <v>91</v>
      </c>
      <c r="D36" s="22"/>
      <c r="E36" s="12" t="s">
        <v>92</v>
      </c>
      <c r="F36" s="12" t="s">
        <v>93</v>
      </c>
      <c r="H36" s="7">
        <v>14.8</v>
      </c>
      <c r="J36" s="2">
        <f t="shared" si="0"/>
        <v>48.555840000000003</v>
      </c>
    </row>
    <row r="37" spans="1:10" ht="13.2" customHeight="1" x14ac:dyDescent="0.25">
      <c r="A37" s="2">
        <v>37</v>
      </c>
      <c r="C37" s="22" t="s">
        <v>94</v>
      </c>
      <c r="D37" s="22"/>
      <c r="E37" s="12" t="s">
        <v>95</v>
      </c>
      <c r="F37" s="12" t="s">
        <v>96</v>
      </c>
      <c r="H37" s="7">
        <v>20.2</v>
      </c>
      <c r="J37" s="2">
        <f t="shared" si="0"/>
        <v>66.27216</v>
      </c>
    </row>
    <row r="38" spans="1:10" ht="13.2" customHeight="1" x14ac:dyDescent="0.25">
      <c r="A38" s="2">
        <v>38</v>
      </c>
      <c r="C38" s="22" t="s">
        <v>97</v>
      </c>
      <c r="D38" s="22"/>
      <c r="E38" s="12" t="s">
        <v>302</v>
      </c>
      <c r="F38" s="12" t="s">
        <v>98</v>
      </c>
      <c r="H38" s="7">
        <v>17.2</v>
      </c>
      <c r="J38" s="2">
        <f t="shared" si="0"/>
        <v>56.429760000000002</v>
      </c>
    </row>
    <row r="39" spans="1:10" ht="13.2" customHeight="1" x14ac:dyDescent="0.25">
      <c r="A39" s="2">
        <v>39</v>
      </c>
      <c r="C39" s="22" t="s">
        <v>99</v>
      </c>
      <c r="D39" s="22"/>
      <c r="E39" s="12" t="s">
        <v>100</v>
      </c>
      <c r="F39" s="12" t="s">
        <v>101</v>
      </c>
      <c r="H39" s="7">
        <v>19.2</v>
      </c>
      <c r="J39" s="2">
        <f t="shared" si="0"/>
        <v>62.99136</v>
      </c>
    </row>
    <row r="40" spans="1:10" ht="13.2" customHeight="1" x14ac:dyDescent="0.25">
      <c r="A40" s="2">
        <v>40</v>
      </c>
      <c r="C40" s="22" t="s">
        <v>102</v>
      </c>
      <c r="D40" s="22"/>
      <c r="E40" s="12" t="s">
        <v>103</v>
      </c>
      <c r="F40" s="12" t="s">
        <v>104</v>
      </c>
      <c r="H40" s="7">
        <v>16.600000000000001</v>
      </c>
      <c r="J40" s="2">
        <f t="shared" si="0"/>
        <v>54.461280000000009</v>
      </c>
    </row>
    <row r="41" spans="1:10" ht="13.2" customHeight="1" x14ac:dyDescent="0.25">
      <c r="A41" s="2">
        <v>41</v>
      </c>
      <c r="C41" s="22" t="s">
        <v>105</v>
      </c>
      <c r="D41" s="22"/>
      <c r="E41" s="12" t="s">
        <v>106</v>
      </c>
      <c r="F41" s="12" t="s">
        <v>107</v>
      </c>
      <c r="H41" s="7">
        <v>15.2</v>
      </c>
      <c r="J41" s="2">
        <f t="shared" si="0"/>
        <v>49.868160000000003</v>
      </c>
    </row>
    <row r="42" spans="1:10" ht="13.2" customHeight="1" x14ac:dyDescent="0.25">
      <c r="A42" s="4"/>
      <c r="B42" s="4"/>
      <c r="C42" s="10" t="s">
        <v>305</v>
      </c>
      <c r="D42" s="10"/>
      <c r="E42" s="12"/>
      <c r="F42" s="12"/>
      <c r="H42" s="7"/>
    </row>
    <row r="43" spans="1:10" ht="13.2" customHeight="1" x14ac:dyDescent="0.25">
      <c r="A43" s="2">
        <v>45</v>
      </c>
      <c r="C43" s="22" t="s">
        <v>108</v>
      </c>
      <c r="D43" s="22"/>
      <c r="E43" s="12" t="s">
        <v>109</v>
      </c>
      <c r="F43" s="12" t="s">
        <v>109</v>
      </c>
      <c r="H43" s="7">
        <v>17.600000000000001</v>
      </c>
      <c r="J43" s="2">
        <f t="shared" ref="J43:J87" si="1">H43*3.2808</f>
        <v>57.742080000000009</v>
      </c>
    </row>
    <row r="44" spans="1:10" ht="13.2" customHeight="1" x14ac:dyDescent="0.25">
      <c r="A44" s="2">
        <v>46</v>
      </c>
      <c r="C44" s="22" t="s">
        <v>110</v>
      </c>
      <c r="D44" s="22"/>
      <c r="E44" s="12" t="s">
        <v>111</v>
      </c>
      <c r="F44" s="12" t="s">
        <v>112</v>
      </c>
      <c r="H44" s="7">
        <v>17.5</v>
      </c>
      <c r="J44" s="2">
        <f t="shared" si="1"/>
        <v>57.414000000000001</v>
      </c>
    </row>
    <row r="45" spans="1:10" ht="13.2" customHeight="1" x14ac:dyDescent="0.25">
      <c r="A45" s="2">
        <v>47</v>
      </c>
      <c r="C45" s="22" t="s">
        <v>113</v>
      </c>
      <c r="D45" s="22"/>
      <c r="E45" s="12" t="s">
        <v>114</v>
      </c>
      <c r="F45" s="12" t="s">
        <v>115</v>
      </c>
      <c r="H45" s="7">
        <v>17.100000000000001</v>
      </c>
      <c r="J45" s="2">
        <f t="shared" si="1"/>
        <v>56.101680000000009</v>
      </c>
    </row>
    <row r="46" spans="1:10" ht="13.2" customHeight="1" x14ac:dyDescent="0.25">
      <c r="A46" s="2">
        <v>48</v>
      </c>
      <c r="C46" s="22" t="s">
        <v>116</v>
      </c>
      <c r="D46" s="22"/>
      <c r="E46" s="12" t="s">
        <v>117</v>
      </c>
      <c r="F46" s="12" t="s">
        <v>118</v>
      </c>
      <c r="H46" s="7">
        <v>16.8</v>
      </c>
      <c r="J46" s="2">
        <f t="shared" si="1"/>
        <v>55.117440000000002</v>
      </c>
    </row>
    <row r="47" spans="1:10" ht="13.2" customHeight="1" x14ac:dyDescent="0.25">
      <c r="A47" s="2">
        <v>49</v>
      </c>
      <c r="C47" s="22" t="s">
        <v>119</v>
      </c>
      <c r="D47" s="22"/>
      <c r="E47" s="12" t="s">
        <v>120</v>
      </c>
      <c r="F47" s="12" t="s">
        <v>121</v>
      </c>
      <c r="H47" s="7">
        <v>17.100000000000001</v>
      </c>
      <c r="J47" s="2">
        <f t="shared" si="1"/>
        <v>56.101680000000009</v>
      </c>
    </row>
    <row r="48" spans="1:10" ht="13.2" customHeight="1" x14ac:dyDescent="0.25">
      <c r="A48" s="2">
        <v>50</v>
      </c>
      <c r="C48" s="22" t="s">
        <v>122</v>
      </c>
      <c r="D48" s="22"/>
      <c r="E48" s="12" t="s">
        <v>123</v>
      </c>
      <c r="F48" s="12" t="s">
        <v>124</v>
      </c>
      <c r="H48" s="7">
        <v>17.3</v>
      </c>
      <c r="J48" s="2">
        <f t="shared" si="1"/>
        <v>56.757840000000002</v>
      </c>
    </row>
    <row r="49" spans="1:10" ht="13.2" customHeight="1" x14ac:dyDescent="0.25">
      <c r="A49" s="2">
        <v>51</v>
      </c>
      <c r="C49" s="22" t="s">
        <v>125</v>
      </c>
      <c r="D49" s="22"/>
      <c r="E49" s="12" t="s">
        <v>126</v>
      </c>
      <c r="F49" s="12" t="s">
        <v>127</v>
      </c>
      <c r="H49" s="7">
        <v>17.5</v>
      </c>
      <c r="J49" s="2">
        <f t="shared" si="1"/>
        <v>57.414000000000001</v>
      </c>
    </row>
    <row r="50" spans="1:10" ht="13.2" customHeight="1" x14ac:dyDescent="0.25">
      <c r="A50" s="2">
        <v>52</v>
      </c>
      <c r="C50" s="22" t="s">
        <v>128</v>
      </c>
      <c r="D50" s="22"/>
      <c r="E50" s="12" t="s">
        <v>129</v>
      </c>
      <c r="F50" s="12" t="s">
        <v>130</v>
      </c>
      <c r="H50" s="7">
        <v>18.5</v>
      </c>
      <c r="J50" s="2">
        <f t="shared" si="1"/>
        <v>60.694800000000001</v>
      </c>
    </row>
    <row r="51" spans="1:10" ht="13.2" customHeight="1" x14ac:dyDescent="0.25">
      <c r="A51" s="2">
        <v>53</v>
      </c>
      <c r="C51" s="22" t="s">
        <v>131</v>
      </c>
      <c r="D51" s="22"/>
      <c r="E51" s="12" t="s">
        <v>132</v>
      </c>
      <c r="F51" s="12" t="s">
        <v>133</v>
      </c>
      <c r="H51" s="7">
        <v>16.2</v>
      </c>
      <c r="J51" s="2">
        <f t="shared" si="1"/>
        <v>53.148960000000002</v>
      </c>
    </row>
    <row r="52" spans="1:10" ht="13.2" customHeight="1" x14ac:dyDescent="0.25">
      <c r="A52" s="2">
        <v>54</v>
      </c>
      <c r="C52" s="22" t="s">
        <v>134</v>
      </c>
      <c r="D52" s="22"/>
      <c r="E52" s="12" t="s">
        <v>135</v>
      </c>
      <c r="F52" s="12" t="s">
        <v>136</v>
      </c>
      <c r="H52" s="7">
        <v>18.5</v>
      </c>
      <c r="J52" s="2">
        <f t="shared" si="1"/>
        <v>60.694800000000001</v>
      </c>
    </row>
    <row r="53" spans="1:10" ht="13.2" customHeight="1" x14ac:dyDescent="0.25">
      <c r="A53" s="2">
        <v>55</v>
      </c>
      <c r="C53" s="22" t="s">
        <v>137</v>
      </c>
      <c r="D53" s="22"/>
      <c r="E53" s="12" t="s">
        <v>138</v>
      </c>
      <c r="F53" s="12" t="s">
        <v>139</v>
      </c>
      <c r="H53" s="7">
        <v>18.399999999999999</v>
      </c>
      <c r="J53" s="2">
        <f t="shared" si="1"/>
        <v>60.366720000000001</v>
      </c>
    </row>
    <row r="54" spans="1:10" ht="13.2" customHeight="1" x14ac:dyDescent="0.25">
      <c r="A54" s="2">
        <v>56</v>
      </c>
      <c r="C54" s="22" t="s">
        <v>140</v>
      </c>
      <c r="D54" s="22"/>
      <c r="E54" s="12" t="s">
        <v>141</v>
      </c>
      <c r="F54" s="12" t="s">
        <v>142</v>
      </c>
      <c r="H54" s="7">
        <v>16.600000000000001</v>
      </c>
      <c r="J54" s="2">
        <f t="shared" si="1"/>
        <v>54.461280000000009</v>
      </c>
    </row>
    <row r="55" spans="1:10" ht="13.2" customHeight="1" x14ac:dyDescent="0.25">
      <c r="A55" s="2">
        <v>57</v>
      </c>
      <c r="C55" s="22" t="s">
        <v>143</v>
      </c>
      <c r="D55" s="22"/>
      <c r="E55" s="12" t="s">
        <v>144</v>
      </c>
      <c r="F55" s="12" t="s">
        <v>145</v>
      </c>
      <c r="H55" s="7">
        <v>18.899999999999999</v>
      </c>
      <c r="J55" s="2">
        <f t="shared" si="1"/>
        <v>62.00712</v>
      </c>
    </row>
    <row r="56" spans="1:10" ht="13.2" customHeight="1" x14ac:dyDescent="0.25">
      <c r="A56" s="2">
        <v>58</v>
      </c>
      <c r="C56" s="22" t="s">
        <v>143</v>
      </c>
      <c r="D56" s="22"/>
      <c r="E56" s="12" t="s">
        <v>146</v>
      </c>
      <c r="F56" s="12" t="s">
        <v>147</v>
      </c>
      <c r="H56" s="7">
        <v>15.2</v>
      </c>
      <c r="J56" s="2">
        <f t="shared" si="1"/>
        <v>49.868160000000003</v>
      </c>
    </row>
    <row r="57" spans="1:10" ht="13.2" customHeight="1" x14ac:dyDescent="0.25">
      <c r="A57" s="2">
        <v>59</v>
      </c>
      <c r="C57" s="22" t="s">
        <v>143</v>
      </c>
      <c r="D57" s="22"/>
      <c r="E57" s="12" t="s">
        <v>148</v>
      </c>
      <c r="F57" s="12" t="s">
        <v>149</v>
      </c>
      <c r="H57" s="7">
        <v>15.2</v>
      </c>
      <c r="J57" s="2">
        <f t="shared" si="1"/>
        <v>49.868160000000003</v>
      </c>
    </row>
    <row r="58" spans="1:10" ht="13.2" customHeight="1" x14ac:dyDescent="0.25">
      <c r="A58" s="2">
        <v>60</v>
      </c>
      <c r="C58" s="22" t="s">
        <v>150</v>
      </c>
      <c r="D58" s="22"/>
      <c r="E58" s="12" t="s">
        <v>151</v>
      </c>
      <c r="F58" s="12" t="s">
        <v>152</v>
      </c>
      <c r="H58" s="7">
        <v>16.7</v>
      </c>
      <c r="J58" s="2">
        <f t="shared" si="1"/>
        <v>54.789360000000002</v>
      </c>
    </row>
    <row r="59" spans="1:10" ht="13.2" customHeight="1" x14ac:dyDescent="0.25">
      <c r="A59" s="2">
        <v>61</v>
      </c>
      <c r="C59" s="22" t="s">
        <v>153</v>
      </c>
      <c r="D59" s="22"/>
      <c r="E59" s="12" t="s">
        <v>154</v>
      </c>
      <c r="F59" s="12" t="s">
        <v>155</v>
      </c>
      <c r="H59" s="7">
        <v>19.899999999999999</v>
      </c>
      <c r="J59" s="2">
        <f t="shared" si="1"/>
        <v>65.28792</v>
      </c>
    </row>
    <row r="60" spans="1:10" ht="13.2" customHeight="1" x14ac:dyDescent="0.25">
      <c r="A60" s="2">
        <v>62</v>
      </c>
      <c r="C60" s="22" t="s">
        <v>156</v>
      </c>
      <c r="D60" s="22"/>
      <c r="E60" s="12" t="s">
        <v>157</v>
      </c>
      <c r="F60" s="12" t="s">
        <v>158</v>
      </c>
      <c r="H60" s="7">
        <v>17.8</v>
      </c>
      <c r="J60" s="2">
        <f t="shared" si="1"/>
        <v>58.398240000000008</v>
      </c>
    </row>
    <row r="61" spans="1:10" ht="13.2" customHeight="1" x14ac:dyDescent="0.25">
      <c r="A61" s="2">
        <v>63</v>
      </c>
      <c r="C61" s="22" t="s">
        <v>159</v>
      </c>
      <c r="D61" s="22"/>
      <c r="E61" s="12" t="s">
        <v>160</v>
      </c>
      <c r="F61" s="12" t="s">
        <v>161</v>
      </c>
      <c r="H61" s="7">
        <v>20.3</v>
      </c>
      <c r="J61" s="2">
        <f t="shared" si="1"/>
        <v>66.600239999999999</v>
      </c>
    </row>
    <row r="62" spans="1:10" ht="13.2" customHeight="1" x14ac:dyDescent="0.25">
      <c r="A62" s="2">
        <v>64</v>
      </c>
      <c r="C62" s="22" t="s">
        <v>162</v>
      </c>
      <c r="D62" s="22"/>
      <c r="E62" s="12" t="s">
        <v>163</v>
      </c>
      <c r="F62" s="12" t="s">
        <v>164</v>
      </c>
      <c r="H62" s="7">
        <v>19.8</v>
      </c>
      <c r="J62" s="2">
        <f t="shared" si="1"/>
        <v>64.95984</v>
      </c>
    </row>
    <row r="63" spans="1:10" ht="13.2" customHeight="1" x14ac:dyDescent="0.25">
      <c r="A63" s="2">
        <v>65</v>
      </c>
      <c r="C63" s="22" t="s">
        <v>165</v>
      </c>
      <c r="D63" s="22"/>
      <c r="E63" s="12" t="s">
        <v>166</v>
      </c>
      <c r="F63" s="12" t="s">
        <v>167</v>
      </c>
      <c r="H63" s="7">
        <v>20.5</v>
      </c>
      <c r="J63" s="2">
        <f t="shared" si="1"/>
        <v>67.256399999999999</v>
      </c>
    </row>
    <row r="64" spans="1:10" ht="13.2" customHeight="1" x14ac:dyDescent="0.25">
      <c r="A64" s="2">
        <v>66</v>
      </c>
      <c r="C64" s="22" t="s">
        <v>168</v>
      </c>
      <c r="D64" s="22"/>
      <c r="E64" s="12" t="s">
        <v>169</v>
      </c>
      <c r="F64" s="12" t="s">
        <v>170</v>
      </c>
      <c r="H64" s="7">
        <v>16.899999999999999</v>
      </c>
      <c r="J64" s="2">
        <f t="shared" si="1"/>
        <v>55.445519999999995</v>
      </c>
    </row>
    <row r="65" spans="1:10" ht="13.2" customHeight="1" x14ac:dyDescent="0.25">
      <c r="A65" s="2">
        <v>67</v>
      </c>
      <c r="C65" s="22" t="s">
        <v>171</v>
      </c>
      <c r="D65" s="22"/>
      <c r="E65" s="12" t="s">
        <v>172</v>
      </c>
      <c r="F65" s="12" t="s">
        <v>173</v>
      </c>
      <c r="H65" s="7">
        <v>13.3</v>
      </c>
      <c r="J65" s="2">
        <f t="shared" si="1"/>
        <v>43.634640000000005</v>
      </c>
    </row>
    <row r="66" spans="1:10" ht="13.2" customHeight="1" x14ac:dyDescent="0.25">
      <c r="A66" s="2">
        <v>68</v>
      </c>
      <c r="C66" s="22" t="s">
        <v>174</v>
      </c>
      <c r="D66" s="22"/>
      <c r="E66" s="12" t="s">
        <v>175</v>
      </c>
      <c r="F66" s="12" t="s">
        <v>176</v>
      </c>
      <c r="H66" s="7">
        <v>22</v>
      </c>
      <c r="J66" s="2">
        <f t="shared" si="1"/>
        <v>72.177599999999998</v>
      </c>
    </row>
    <row r="67" spans="1:10" ht="13.2" customHeight="1" x14ac:dyDescent="0.25">
      <c r="A67" s="2">
        <v>69</v>
      </c>
      <c r="C67" s="22" t="s">
        <v>177</v>
      </c>
      <c r="D67" s="22"/>
      <c r="E67" s="12" t="s">
        <v>178</v>
      </c>
      <c r="F67" s="12" t="s">
        <v>179</v>
      </c>
      <c r="H67" s="7">
        <v>15.8</v>
      </c>
      <c r="J67" s="2">
        <f t="shared" si="1"/>
        <v>51.836640000000003</v>
      </c>
    </row>
    <row r="68" spans="1:10" ht="13.2" customHeight="1" x14ac:dyDescent="0.25">
      <c r="A68" s="2">
        <v>70</v>
      </c>
      <c r="C68" s="22" t="s">
        <v>177</v>
      </c>
      <c r="D68" s="22"/>
      <c r="E68" s="12" t="s">
        <v>180</v>
      </c>
      <c r="F68" s="12" t="s">
        <v>181</v>
      </c>
      <c r="H68" s="7">
        <v>22.7</v>
      </c>
      <c r="J68" s="2">
        <f t="shared" si="1"/>
        <v>74.474159999999998</v>
      </c>
    </row>
    <row r="69" spans="1:10" ht="13.2" customHeight="1" x14ac:dyDescent="0.25">
      <c r="A69" s="2">
        <v>71</v>
      </c>
      <c r="C69" s="22" t="s">
        <v>182</v>
      </c>
      <c r="D69" s="22"/>
      <c r="E69" s="12" t="s">
        <v>183</v>
      </c>
      <c r="F69" s="12" t="s">
        <v>184</v>
      </c>
      <c r="H69" s="7">
        <v>21.1</v>
      </c>
      <c r="J69" s="2">
        <f t="shared" si="1"/>
        <v>69.224880000000013</v>
      </c>
    </row>
    <row r="70" spans="1:10" ht="13.2" customHeight="1" x14ac:dyDescent="0.25">
      <c r="A70" s="2">
        <v>72</v>
      </c>
      <c r="C70" s="22" t="s">
        <v>185</v>
      </c>
      <c r="D70" s="22"/>
      <c r="E70" s="12" t="s">
        <v>186</v>
      </c>
      <c r="F70" s="12" t="s">
        <v>187</v>
      </c>
      <c r="H70" s="7">
        <v>23.2</v>
      </c>
      <c r="J70" s="2">
        <f t="shared" si="1"/>
        <v>76.114559999999997</v>
      </c>
    </row>
    <row r="71" spans="1:10" ht="13.2" customHeight="1" x14ac:dyDescent="0.25">
      <c r="A71" s="2">
        <v>73</v>
      </c>
      <c r="C71" s="22" t="s">
        <v>188</v>
      </c>
      <c r="D71" s="22"/>
      <c r="E71" s="12" t="s">
        <v>189</v>
      </c>
      <c r="F71" s="12" t="s">
        <v>190</v>
      </c>
      <c r="H71" s="7">
        <v>23.8</v>
      </c>
      <c r="J71" s="2">
        <f t="shared" si="1"/>
        <v>78.083040000000011</v>
      </c>
    </row>
    <row r="72" spans="1:10" ht="13.2" customHeight="1" x14ac:dyDescent="0.25">
      <c r="A72" s="2">
        <v>74</v>
      </c>
      <c r="C72" s="22" t="s">
        <v>191</v>
      </c>
      <c r="D72" s="22"/>
      <c r="E72" s="12" t="s">
        <v>192</v>
      </c>
      <c r="F72" s="12" t="s">
        <v>193</v>
      </c>
      <c r="H72" s="7">
        <v>21.4</v>
      </c>
      <c r="J72" s="2">
        <f t="shared" si="1"/>
        <v>70.209119999999999</v>
      </c>
    </row>
    <row r="73" spans="1:10" ht="13.2" customHeight="1" x14ac:dyDescent="0.25">
      <c r="A73" s="2">
        <v>75</v>
      </c>
      <c r="C73" s="22" t="s">
        <v>194</v>
      </c>
      <c r="D73" s="22"/>
      <c r="E73" s="12" t="s">
        <v>195</v>
      </c>
      <c r="F73" s="12" t="s">
        <v>196</v>
      </c>
      <c r="H73" s="7">
        <v>20.2</v>
      </c>
      <c r="J73" s="2">
        <f t="shared" si="1"/>
        <v>66.27216</v>
      </c>
    </row>
    <row r="74" spans="1:10" ht="13.2" customHeight="1" x14ac:dyDescent="0.25">
      <c r="A74" s="2">
        <v>76</v>
      </c>
      <c r="C74" s="22" t="s">
        <v>197</v>
      </c>
      <c r="D74" s="22"/>
      <c r="E74" s="12" t="s">
        <v>198</v>
      </c>
      <c r="F74" s="12" t="s">
        <v>199</v>
      </c>
      <c r="H74" s="7">
        <v>19.8</v>
      </c>
      <c r="J74" s="2">
        <f t="shared" si="1"/>
        <v>64.95984</v>
      </c>
    </row>
    <row r="75" spans="1:10" ht="13.2" customHeight="1" x14ac:dyDescent="0.25">
      <c r="A75" s="2">
        <v>77</v>
      </c>
      <c r="C75" s="22" t="s">
        <v>200</v>
      </c>
      <c r="D75" s="22"/>
      <c r="E75" s="12" t="s">
        <v>201</v>
      </c>
      <c r="F75" s="12" t="s">
        <v>202</v>
      </c>
      <c r="H75" s="7">
        <v>21.3</v>
      </c>
      <c r="J75" s="2">
        <f t="shared" si="1"/>
        <v>69.881039999999999</v>
      </c>
    </row>
    <row r="76" spans="1:10" ht="13.2" customHeight="1" x14ac:dyDescent="0.25">
      <c r="A76" s="2">
        <v>78</v>
      </c>
      <c r="C76" s="22" t="s">
        <v>203</v>
      </c>
      <c r="D76" s="22"/>
      <c r="E76" s="12" t="s">
        <v>204</v>
      </c>
      <c r="F76" s="12" t="s">
        <v>205</v>
      </c>
      <c r="H76" s="7">
        <v>24.1</v>
      </c>
      <c r="J76" s="2">
        <f t="shared" si="1"/>
        <v>79.067280000000011</v>
      </c>
    </row>
    <row r="77" spans="1:10" ht="13.2" customHeight="1" x14ac:dyDescent="0.25">
      <c r="A77" s="2">
        <v>79</v>
      </c>
      <c r="C77" s="22" t="s">
        <v>206</v>
      </c>
      <c r="D77" s="22"/>
      <c r="E77" s="12" t="s">
        <v>207</v>
      </c>
      <c r="F77" s="12" t="s">
        <v>208</v>
      </c>
      <c r="H77" s="7">
        <v>16.899999999999999</v>
      </c>
      <c r="J77" s="2">
        <f t="shared" si="1"/>
        <v>55.445519999999995</v>
      </c>
    </row>
    <row r="78" spans="1:10" ht="13.2" customHeight="1" x14ac:dyDescent="0.25">
      <c r="A78" s="2">
        <v>80</v>
      </c>
      <c r="C78" s="23" t="s">
        <v>209</v>
      </c>
      <c r="D78" s="23"/>
      <c r="E78" s="12" t="s">
        <v>210</v>
      </c>
      <c r="F78" s="12" t="s">
        <v>211</v>
      </c>
      <c r="H78" s="7">
        <v>10.4</v>
      </c>
      <c r="J78" s="2">
        <f t="shared" si="1"/>
        <v>34.12032</v>
      </c>
    </row>
    <row r="79" spans="1:10" ht="13.2" customHeight="1" x14ac:dyDescent="0.25">
      <c r="A79" s="2">
        <v>81</v>
      </c>
      <c r="C79" s="22" t="s">
        <v>212</v>
      </c>
      <c r="D79" s="22"/>
      <c r="E79" s="12" t="s">
        <v>213</v>
      </c>
      <c r="F79" s="12" t="s">
        <v>214</v>
      </c>
      <c r="H79" s="7">
        <v>14.4</v>
      </c>
      <c r="J79" s="2">
        <f t="shared" si="1"/>
        <v>47.243520000000004</v>
      </c>
    </row>
    <row r="80" spans="1:10" ht="13.2" customHeight="1" x14ac:dyDescent="0.25">
      <c r="A80" s="2">
        <v>82</v>
      </c>
      <c r="C80" s="22" t="s">
        <v>215</v>
      </c>
      <c r="D80" s="22"/>
      <c r="E80" s="12" t="s">
        <v>216</v>
      </c>
      <c r="F80" s="12" t="s">
        <v>217</v>
      </c>
      <c r="H80" s="7">
        <v>16.399999999999999</v>
      </c>
      <c r="J80" s="2">
        <f t="shared" si="1"/>
        <v>53.805119999999995</v>
      </c>
    </row>
    <row r="81" spans="1:10" ht="13.2" customHeight="1" x14ac:dyDescent="0.25">
      <c r="A81" s="2">
        <v>83</v>
      </c>
      <c r="C81" s="23" t="s">
        <v>218</v>
      </c>
      <c r="D81" s="23"/>
      <c r="E81" s="12" t="s">
        <v>219</v>
      </c>
      <c r="F81" s="12" t="s">
        <v>220</v>
      </c>
      <c r="H81" s="7">
        <v>7.4</v>
      </c>
      <c r="J81" s="2">
        <f t="shared" si="1"/>
        <v>24.277920000000002</v>
      </c>
    </row>
    <row r="82" spans="1:10" ht="13.2" customHeight="1" x14ac:dyDescent="0.25">
      <c r="A82" s="2">
        <v>84</v>
      </c>
      <c r="C82" s="22" t="s">
        <v>221</v>
      </c>
      <c r="D82" s="22"/>
      <c r="E82" s="12" t="s">
        <v>222</v>
      </c>
      <c r="F82" s="12" t="s">
        <v>223</v>
      </c>
      <c r="H82" s="7">
        <v>11.9</v>
      </c>
      <c r="J82" s="2">
        <f t="shared" si="1"/>
        <v>39.041520000000006</v>
      </c>
    </row>
    <row r="83" spans="1:10" ht="13.2" customHeight="1" x14ac:dyDescent="0.25">
      <c r="A83" s="2">
        <v>85</v>
      </c>
      <c r="C83" s="22" t="s">
        <v>224</v>
      </c>
      <c r="D83" s="22"/>
      <c r="E83" s="12" t="s">
        <v>225</v>
      </c>
      <c r="F83" s="12" t="s">
        <v>226</v>
      </c>
      <c r="H83" s="7">
        <v>12</v>
      </c>
      <c r="J83" s="2">
        <f t="shared" si="1"/>
        <v>39.369600000000005</v>
      </c>
    </row>
    <row r="84" spans="1:10" ht="13.2" customHeight="1" x14ac:dyDescent="0.25">
      <c r="A84" s="2">
        <v>86</v>
      </c>
      <c r="C84" s="22" t="s">
        <v>227</v>
      </c>
      <c r="D84" s="22"/>
      <c r="E84" s="12" t="s">
        <v>228</v>
      </c>
      <c r="F84" s="12" t="s">
        <v>229</v>
      </c>
      <c r="H84" s="7">
        <v>14.3</v>
      </c>
      <c r="J84" s="2">
        <f t="shared" si="1"/>
        <v>46.915440000000004</v>
      </c>
    </row>
    <row r="85" spans="1:10" ht="13.2" customHeight="1" x14ac:dyDescent="0.25">
      <c r="A85" s="2">
        <v>87</v>
      </c>
      <c r="C85" s="22" t="s">
        <v>230</v>
      </c>
      <c r="D85" s="22"/>
      <c r="E85" s="12" t="s">
        <v>231</v>
      </c>
      <c r="F85" s="12" t="s">
        <v>232</v>
      </c>
      <c r="H85" s="7">
        <v>11.4</v>
      </c>
      <c r="J85" s="2">
        <f t="shared" si="1"/>
        <v>37.401120000000006</v>
      </c>
    </row>
    <row r="86" spans="1:10" ht="13.2" customHeight="1" x14ac:dyDescent="0.25">
      <c r="A86" s="2">
        <v>88</v>
      </c>
      <c r="C86" s="22" t="s">
        <v>233</v>
      </c>
      <c r="D86" s="22"/>
      <c r="E86" s="12" t="s">
        <v>234</v>
      </c>
      <c r="F86" s="12" t="s">
        <v>235</v>
      </c>
      <c r="H86" s="7">
        <v>14.5</v>
      </c>
      <c r="J86" s="2">
        <f t="shared" si="1"/>
        <v>47.571600000000004</v>
      </c>
    </row>
    <row r="87" spans="1:10" ht="13.2" customHeight="1" x14ac:dyDescent="0.25">
      <c r="A87" s="2">
        <v>89</v>
      </c>
      <c r="C87" s="22" t="s">
        <v>236</v>
      </c>
      <c r="D87" s="22"/>
      <c r="E87" s="12" t="s">
        <v>237</v>
      </c>
      <c r="F87" s="12" t="s">
        <v>238</v>
      </c>
      <c r="H87" s="7">
        <v>15.9</v>
      </c>
      <c r="J87" s="2">
        <f t="shared" si="1"/>
        <v>52.164720000000003</v>
      </c>
    </row>
    <row r="88" spans="1:10" ht="13.2" customHeight="1" x14ac:dyDescent="0.25">
      <c r="A88" s="4"/>
      <c r="B88" s="4"/>
      <c r="C88" s="22" t="s">
        <v>306</v>
      </c>
      <c r="D88" s="22"/>
      <c r="E88" s="12"/>
      <c r="F88" s="12"/>
      <c r="H88" s="7"/>
    </row>
    <row r="89" spans="1:10" ht="13.2" customHeight="1" x14ac:dyDescent="0.25">
      <c r="A89" s="2">
        <v>94</v>
      </c>
      <c r="C89" s="22" t="s">
        <v>239</v>
      </c>
      <c r="D89" s="22"/>
      <c r="E89" s="12" t="s">
        <v>240</v>
      </c>
      <c r="F89" s="12" t="s">
        <v>241</v>
      </c>
      <c r="H89" s="7">
        <v>13.5</v>
      </c>
      <c r="J89" s="2">
        <f t="shared" ref="J89:J104" si="2">H89*3.2808</f>
        <v>44.290800000000004</v>
      </c>
    </row>
    <row r="90" spans="1:10" ht="13.2" customHeight="1" x14ac:dyDescent="0.25">
      <c r="A90" s="2">
        <v>95</v>
      </c>
      <c r="C90" s="22" t="s">
        <v>242</v>
      </c>
      <c r="D90" s="22"/>
      <c r="E90" s="12" t="s">
        <v>243</v>
      </c>
      <c r="F90" s="12" t="s">
        <v>240</v>
      </c>
      <c r="H90" s="7">
        <v>13.3</v>
      </c>
      <c r="J90" s="2">
        <f t="shared" si="2"/>
        <v>43.634640000000005</v>
      </c>
    </row>
    <row r="91" spans="1:10" ht="13.2" customHeight="1" x14ac:dyDescent="0.25">
      <c r="A91" s="2">
        <v>96</v>
      </c>
      <c r="C91" s="22" t="s">
        <v>244</v>
      </c>
      <c r="D91" s="22"/>
      <c r="E91" s="12" t="s">
        <v>245</v>
      </c>
      <c r="F91" s="12" t="s">
        <v>246</v>
      </c>
      <c r="H91" s="7">
        <v>14</v>
      </c>
      <c r="J91" s="2">
        <f t="shared" si="2"/>
        <v>45.931200000000004</v>
      </c>
    </row>
    <row r="92" spans="1:10" ht="13.2" customHeight="1" x14ac:dyDescent="0.25">
      <c r="A92" s="2">
        <v>97</v>
      </c>
      <c r="C92" s="22" t="s">
        <v>247</v>
      </c>
      <c r="D92" s="22"/>
      <c r="E92" s="12" t="s">
        <v>248</v>
      </c>
      <c r="F92" s="12" t="s">
        <v>249</v>
      </c>
      <c r="H92" s="7">
        <v>9.3000000000000007</v>
      </c>
      <c r="J92" s="2">
        <f t="shared" si="2"/>
        <v>30.511440000000004</v>
      </c>
    </row>
    <row r="93" spans="1:10" ht="13.2" customHeight="1" x14ac:dyDescent="0.25">
      <c r="A93" s="2">
        <v>98</v>
      </c>
      <c r="C93" s="22" t="s">
        <v>250</v>
      </c>
      <c r="D93" s="22"/>
      <c r="E93" s="12" t="s">
        <v>251</v>
      </c>
      <c r="F93" s="12" t="s">
        <v>252</v>
      </c>
      <c r="H93" s="7">
        <v>8.9</v>
      </c>
      <c r="J93" s="2">
        <f t="shared" si="2"/>
        <v>29.199120000000004</v>
      </c>
    </row>
    <row r="94" spans="1:10" ht="13.2" customHeight="1" x14ac:dyDescent="0.25">
      <c r="A94" s="2">
        <v>99</v>
      </c>
      <c r="C94" s="22" t="s">
        <v>253</v>
      </c>
      <c r="D94" s="22"/>
      <c r="E94" s="12" t="s">
        <v>254</v>
      </c>
      <c r="F94" s="12" t="s">
        <v>255</v>
      </c>
      <c r="H94" s="7">
        <v>7.8</v>
      </c>
      <c r="J94" s="2">
        <f t="shared" si="2"/>
        <v>25.590240000000001</v>
      </c>
    </row>
    <row r="95" spans="1:10" ht="13.2" customHeight="1" x14ac:dyDescent="0.25">
      <c r="A95" s="2">
        <v>100</v>
      </c>
      <c r="C95" s="22" t="s">
        <v>256</v>
      </c>
      <c r="D95" s="22"/>
      <c r="E95" s="12" t="s">
        <v>257</v>
      </c>
      <c r="F95" s="12" t="s">
        <v>258</v>
      </c>
      <c r="H95" s="7">
        <v>9.3000000000000007</v>
      </c>
      <c r="J95" s="2">
        <f t="shared" si="2"/>
        <v>30.511440000000004</v>
      </c>
    </row>
    <row r="96" spans="1:10" ht="13.2" customHeight="1" x14ac:dyDescent="0.25">
      <c r="A96" s="2">
        <v>101</v>
      </c>
      <c r="C96" s="22" t="s">
        <v>259</v>
      </c>
      <c r="D96" s="22"/>
      <c r="E96" s="12" t="s">
        <v>260</v>
      </c>
      <c r="F96" s="12" t="s">
        <v>261</v>
      </c>
      <c r="H96" s="7">
        <v>15.8</v>
      </c>
      <c r="J96" s="2">
        <f t="shared" si="2"/>
        <v>51.836640000000003</v>
      </c>
    </row>
    <row r="97" spans="1:10" ht="13.2" customHeight="1" x14ac:dyDescent="0.25">
      <c r="A97" s="2">
        <v>102</v>
      </c>
      <c r="C97" s="22" t="s">
        <v>262</v>
      </c>
      <c r="D97" s="22"/>
      <c r="E97" s="12" t="s">
        <v>263</v>
      </c>
      <c r="F97" s="12" t="s">
        <v>264</v>
      </c>
      <c r="H97" s="7">
        <v>19.5</v>
      </c>
      <c r="J97" s="2">
        <f t="shared" si="2"/>
        <v>63.9756</v>
      </c>
    </row>
    <row r="98" spans="1:10" ht="13.2" customHeight="1" x14ac:dyDescent="0.25">
      <c r="A98" s="2">
        <v>103</v>
      </c>
      <c r="C98" s="22" t="s">
        <v>262</v>
      </c>
      <c r="D98" s="22"/>
      <c r="E98" s="12" t="s">
        <v>265</v>
      </c>
      <c r="F98" s="12" t="s">
        <v>266</v>
      </c>
      <c r="H98" s="7">
        <v>17.2</v>
      </c>
      <c r="J98" s="2">
        <f t="shared" si="2"/>
        <v>56.429760000000002</v>
      </c>
    </row>
    <row r="99" spans="1:10" ht="13.2" customHeight="1" x14ac:dyDescent="0.25">
      <c r="A99" s="2">
        <v>104</v>
      </c>
      <c r="C99" s="22" t="s">
        <v>267</v>
      </c>
      <c r="D99" s="22"/>
      <c r="E99" s="12" t="s">
        <v>268</v>
      </c>
      <c r="F99" s="12" t="s">
        <v>269</v>
      </c>
      <c r="H99" s="7">
        <v>15.2</v>
      </c>
      <c r="J99" s="2">
        <f t="shared" si="2"/>
        <v>49.868160000000003</v>
      </c>
    </row>
    <row r="100" spans="1:10" ht="13.2" customHeight="1" x14ac:dyDescent="0.25">
      <c r="A100" s="2">
        <v>105</v>
      </c>
      <c r="C100" s="22" t="s">
        <v>270</v>
      </c>
      <c r="D100" s="22"/>
      <c r="E100" s="12" t="s">
        <v>271</v>
      </c>
      <c r="F100" s="12" t="s">
        <v>272</v>
      </c>
      <c r="H100" s="7">
        <v>24.5</v>
      </c>
      <c r="J100" s="2">
        <f t="shared" si="2"/>
        <v>80.379600000000011</v>
      </c>
    </row>
    <row r="101" spans="1:10" ht="13.2" customHeight="1" x14ac:dyDescent="0.25">
      <c r="A101" s="2">
        <v>106</v>
      </c>
      <c r="C101" s="22" t="s">
        <v>273</v>
      </c>
      <c r="D101" s="22"/>
      <c r="E101" s="12" t="s">
        <v>274</v>
      </c>
      <c r="F101" s="12" t="s">
        <v>275</v>
      </c>
      <c r="H101" s="7">
        <v>23.4</v>
      </c>
      <c r="J101" s="2">
        <f t="shared" si="2"/>
        <v>76.770719999999997</v>
      </c>
    </row>
    <row r="102" spans="1:10" ht="13.2" customHeight="1" x14ac:dyDescent="0.25">
      <c r="A102" s="2">
        <v>107</v>
      </c>
      <c r="C102" s="22" t="s">
        <v>276</v>
      </c>
      <c r="D102" s="22"/>
      <c r="E102" s="12" t="s">
        <v>277</v>
      </c>
      <c r="F102" s="12" t="s">
        <v>278</v>
      </c>
      <c r="H102" s="7">
        <v>35.4</v>
      </c>
      <c r="J102" s="2">
        <f t="shared" si="2"/>
        <v>116.14032</v>
      </c>
    </row>
    <row r="103" spans="1:10" ht="13.2" customHeight="1" x14ac:dyDescent="0.25">
      <c r="A103" s="2">
        <v>108</v>
      </c>
      <c r="C103" s="22" t="s">
        <v>279</v>
      </c>
      <c r="D103" s="22"/>
      <c r="E103" s="12" t="s">
        <v>280</v>
      </c>
      <c r="F103" s="12" t="s">
        <v>281</v>
      </c>
      <c r="H103" s="7">
        <v>27.7</v>
      </c>
      <c r="J103" s="2">
        <f t="shared" si="2"/>
        <v>90.878160000000008</v>
      </c>
    </row>
    <row r="104" spans="1:10" ht="13.2" customHeight="1" x14ac:dyDescent="0.25">
      <c r="A104" s="2">
        <v>109</v>
      </c>
      <c r="C104" s="22" t="s">
        <v>282</v>
      </c>
      <c r="D104" s="22"/>
      <c r="E104" s="12" t="s">
        <v>283</v>
      </c>
      <c r="F104" s="12" t="s">
        <v>284</v>
      </c>
      <c r="H104" s="7">
        <v>23</v>
      </c>
      <c r="J104" s="2">
        <f t="shared" si="2"/>
        <v>75.458399999999997</v>
      </c>
    </row>
    <row r="105" spans="1:10" ht="13.2" customHeight="1" x14ac:dyDescent="0.25">
      <c r="A105" s="2">
        <v>110</v>
      </c>
      <c r="C105" s="22" t="s">
        <v>307</v>
      </c>
      <c r="D105" s="22"/>
      <c r="E105" s="12"/>
      <c r="F105" s="12"/>
      <c r="H105" s="7"/>
    </row>
    <row r="106" spans="1:10" ht="13.2" customHeight="1" x14ac:dyDescent="0.25">
      <c r="A106" s="2">
        <v>113</v>
      </c>
      <c r="C106" s="22" t="s">
        <v>285</v>
      </c>
      <c r="D106" s="22"/>
      <c r="E106" s="12" t="s">
        <v>286</v>
      </c>
      <c r="F106" s="12" t="s">
        <v>301</v>
      </c>
      <c r="H106" s="7">
        <v>7.9</v>
      </c>
      <c r="J106" s="2">
        <f>H106*3.2808</f>
        <v>25.918320000000001</v>
      </c>
    </row>
    <row r="107" spans="1:10" ht="13.2" customHeight="1" x14ac:dyDescent="0.25">
      <c r="A107" s="2">
        <v>114</v>
      </c>
      <c r="C107" s="22" t="s">
        <v>287</v>
      </c>
      <c r="D107" s="22"/>
      <c r="E107" s="12" t="s">
        <v>288</v>
      </c>
      <c r="F107" s="12" t="s">
        <v>301</v>
      </c>
      <c r="H107" s="7">
        <v>6.8</v>
      </c>
      <c r="J107" s="2">
        <f>H107*3.2808</f>
        <v>22.309440000000002</v>
      </c>
    </row>
    <row r="108" spans="1:10" ht="13.2" customHeight="1" x14ac:dyDescent="0.25">
      <c r="A108" s="4"/>
      <c r="B108" s="4"/>
      <c r="C108" s="22" t="s">
        <v>308</v>
      </c>
      <c r="D108" s="22"/>
      <c r="E108" s="12"/>
      <c r="F108" s="12"/>
      <c r="H108" s="7"/>
    </row>
    <row r="109" spans="1:10" ht="13.2" customHeight="1" x14ac:dyDescent="0.25">
      <c r="A109" s="2">
        <v>118</v>
      </c>
      <c r="C109" s="22" t="s">
        <v>289</v>
      </c>
      <c r="D109" s="22"/>
      <c r="E109" s="12" t="s">
        <v>290</v>
      </c>
      <c r="F109" s="12" t="s">
        <v>301</v>
      </c>
      <c r="H109" s="7">
        <v>4.5</v>
      </c>
      <c r="J109" s="2">
        <f t="shared" ref="J109:J114" si="3">H109*3.2808</f>
        <v>14.7636</v>
      </c>
    </row>
    <row r="110" spans="1:10" ht="13.2" customHeight="1" x14ac:dyDescent="0.25">
      <c r="A110" s="2">
        <v>119</v>
      </c>
      <c r="C110" s="22" t="s">
        <v>291</v>
      </c>
      <c r="D110" s="22"/>
      <c r="E110" s="12" t="s">
        <v>292</v>
      </c>
      <c r="F110" s="12" t="s">
        <v>301</v>
      </c>
      <c r="H110" s="7">
        <v>7.8</v>
      </c>
      <c r="J110" s="2">
        <f t="shared" si="3"/>
        <v>25.590240000000001</v>
      </c>
    </row>
    <row r="111" spans="1:10" ht="13.2" customHeight="1" x14ac:dyDescent="0.25">
      <c r="A111" s="2">
        <v>120</v>
      </c>
      <c r="C111" s="22" t="s">
        <v>293</v>
      </c>
      <c r="D111" s="22"/>
      <c r="E111" s="12" t="s">
        <v>294</v>
      </c>
      <c r="F111" s="12" t="s">
        <v>301</v>
      </c>
      <c r="H111" s="7">
        <v>4.3</v>
      </c>
      <c r="J111" s="2">
        <f t="shared" si="3"/>
        <v>14.10744</v>
      </c>
    </row>
    <row r="112" spans="1:10" ht="13.2" customHeight="1" x14ac:dyDescent="0.25">
      <c r="A112" s="2">
        <v>121</v>
      </c>
      <c r="C112" s="22" t="s">
        <v>295</v>
      </c>
      <c r="D112" s="22"/>
      <c r="E112" s="12" t="s">
        <v>296</v>
      </c>
      <c r="F112" s="12" t="s">
        <v>301</v>
      </c>
      <c r="H112" s="7">
        <v>6.1</v>
      </c>
      <c r="J112" s="2">
        <f t="shared" si="3"/>
        <v>20.012879999999999</v>
      </c>
    </row>
    <row r="113" spans="1:10" ht="13.2" customHeight="1" x14ac:dyDescent="0.25">
      <c r="A113" s="2">
        <v>122</v>
      </c>
      <c r="C113" s="22" t="s">
        <v>297</v>
      </c>
      <c r="D113" s="22"/>
      <c r="E113" s="12" t="s">
        <v>298</v>
      </c>
      <c r="F113" s="12" t="s">
        <v>301</v>
      </c>
      <c r="H113" s="7">
        <v>5.4</v>
      </c>
      <c r="J113" s="2">
        <f t="shared" si="3"/>
        <v>17.716320000000003</v>
      </c>
    </row>
    <row r="114" spans="1:10" ht="13.2" customHeight="1" x14ac:dyDescent="0.25">
      <c r="A114" s="2">
        <v>123</v>
      </c>
      <c r="C114" s="22" t="s">
        <v>299</v>
      </c>
      <c r="D114" s="22"/>
      <c r="E114" s="12" t="s">
        <v>301</v>
      </c>
      <c r="F114" s="12" t="s">
        <v>301</v>
      </c>
      <c r="H114" s="7">
        <v>5.7</v>
      </c>
      <c r="J114" s="2">
        <f t="shared" si="3"/>
        <v>18.700560000000003</v>
      </c>
    </row>
    <row r="116" spans="1:10" ht="13.2" customHeight="1" x14ac:dyDescent="0.25">
      <c r="C116" s="16" t="s">
        <v>313</v>
      </c>
      <c r="D116" s="16"/>
    </row>
    <row r="117" spans="1:10" ht="13.2" customHeight="1" x14ac:dyDescent="0.25">
      <c r="C117" s="15" t="s">
        <v>314</v>
      </c>
      <c r="D117" s="15"/>
    </row>
    <row r="118" spans="1:10" ht="13.2" customHeight="1" x14ac:dyDescent="0.25">
      <c r="C118" s="2" t="s">
        <v>317</v>
      </c>
    </row>
    <row r="119" spans="1:10" ht="13.2" customHeight="1" x14ac:dyDescent="0.25">
      <c r="C119" s="2" t="s">
        <v>315</v>
      </c>
    </row>
    <row r="120" spans="1:10" ht="13.2" customHeight="1" x14ac:dyDescent="0.25">
      <c r="C120" s="2" t="s">
        <v>316</v>
      </c>
    </row>
    <row r="121" spans="1:10" ht="13.2" customHeight="1" x14ac:dyDescent="0.25">
      <c r="C121" s="2" t="s">
        <v>310</v>
      </c>
    </row>
    <row r="122" spans="1:10" ht="13.2" customHeight="1" x14ac:dyDescent="0.3">
      <c r="C122" t="s">
        <v>318</v>
      </c>
    </row>
    <row r="124" spans="1:10" ht="13.2" customHeight="1" x14ac:dyDescent="0.25">
      <c r="C124" s="13"/>
      <c r="D124" s="13"/>
    </row>
    <row r="125" spans="1:10" ht="13.2" customHeight="1" x14ac:dyDescent="0.25">
      <c r="C125" s="14"/>
      <c r="D125" s="14"/>
    </row>
  </sheetData>
  <mergeCells count="109">
    <mergeCell ref="C5:D5"/>
    <mergeCell ref="C6:D6"/>
    <mergeCell ref="C7:D7"/>
    <mergeCell ref="C8:D8"/>
    <mergeCell ref="C9:D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40:D40"/>
    <mergeCell ref="C41:D41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110:D110"/>
    <mergeCell ref="C111:D111"/>
    <mergeCell ref="C112:D112"/>
    <mergeCell ref="C113:D113"/>
    <mergeCell ref="C114:D114"/>
    <mergeCell ref="C106:D106"/>
    <mergeCell ref="C107:D107"/>
    <mergeCell ref="C108:D108"/>
    <mergeCell ref="C109:D10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Williams</cp:lastModifiedBy>
  <cp:lastPrinted>2014-03-27T16:21:13Z</cp:lastPrinted>
  <dcterms:created xsi:type="dcterms:W3CDTF">2014-03-27T12:32:33Z</dcterms:created>
  <dcterms:modified xsi:type="dcterms:W3CDTF">2021-02-04T07:47:05Z</dcterms:modified>
</cp:coreProperties>
</file>